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F:\Finance reports procedures\"/>
    </mc:Choice>
  </mc:AlternateContent>
  <xr:revisionPtr revIDLastSave="0" documentId="8_{43B59C01-C8EE-4DC0-BE21-D83D9A36B3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  <c r="F92" i="1" s="1"/>
</calcChain>
</file>

<file path=xl/sharedStrings.xml><?xml version="1.0" encoding="utf-8"?>
<sst xmlns="http://schemas.openxmlformats.org/spreadsheetml/2006/main" count="188" uniqueCount="130">
  <si>
    <t>Village Hall</t>
  </si>
  <si>
    <t>Shilton Garth Close</t>
  </si>
  <si>
    <t>Stablers Walk</t>
  </si>
  <si>
    <t>River end of the village</t>
  </si>
  <si>
    <t>Lockhouse Lane junction</t>
  </si>
  <si>
    <t>Garden Village</t>
  </si>
  <si>
    <t>Lock House Lane</t>
  </si>
  <si>
    <t>Northlands Ave</t>
  </si>
  <si>
    <t>Scented Garden</t>
  </si>
  <si>
    <t>Lockhouse L. path</t>
  </si>
  <si>
    <t>4 in Scented Garden</t>
  </si>
  <si>
    <t>2 by Pond</t>
  </si>
  <si>
    <t>Pond</t>
  </si>
  <si>
    <t>-</t>
  </si>
  <si>
    <t>Shed</t>
  </si>
  <si>
    <t>Tennis Court</t>
  </si>
  <si>
    <t>Metal Waste Bin</t>
  </si>
  <si>
    <t>2 Metal benches</t>
  </si>
  <si>
    <t>1TB Verbatim desktop storage</t>
  </si>
  <si>
    <t>Hearing Loop</t>
  </si>
  <si>
    <t>Key safe</t>
  </si>
  <si>
    <t>Wall – 16 Lock House Lane</t>
  </si>
  <si>
    <t>Wall – Village Hall</t>
  </si>
  <si>
    <t>Vehicle Activated Sign</t>
  </si>
  <si>
    <t>Parking Posts</t>
  </si>
  <si>
    <t>Item</t>
  </si>
  <si>
    <t>Date Purchased</t>
  </si>
  <si>
    <t>Location</t>
  </si>
  <si>
    <t>Purchase Cost</t>
  </si>
  <si>
    <t>£ (if known)</t>
  </si>
  <si>
    <t>Replacement</t>
  </si>
  <si>
    <r>
      <t>Cost £(approx</t>
    </r>
    <r>
      <rPr>
        <sz val="12"/>
        <color theme="1"/>
        <rFont val="Times New Roman"/>
        <family val="1"/>
      </rPr>
      <t>)</t>
    </r>
  </si>
  <si>
    <t>Value £</t>
  </si>
  <si>
    <t>Public Open Space</t>
  </si>
  <si>
    <t>Fosslands</t>
  </si>
  <si>
    <t>2 Swings</t>
  </si>
  <si>
    <t>Climbing Frame</t>
  </si>
  <si>
    <t>Swings</t>
  </si>
  <si>
    <t>Toddlers climbing net</t>
  </si>
  <si>
    <t>Football posts and nets</t>
  </si>
  <si>
    <t>Earswick Village</t>
  </si>
  <si>
    <t>April 2009</t>
  </si>
  <si>
    <t>March 2010</t>
  </si>
  <si>
    <t>February 2010</t>
  </si>
  <si>
    <t>October 2011</t>
  </si>
  <si>
    <t>March 2013</t>
  </si>
  <si>
    <t>Jan 2013</t>
  </si>
  <si>
    <t>November 2011</t>
  </si>
  <si>
    <t>}Behind Village Hall</t>
  </si>
  <si>
    <t>Earswick Chase Entrance</t>
  </si>
  <si>
    <t>Life Belts x2</t>
  </si>
  <si>
    <t>Sports Field</t>
  </si>
  <si>
    <t>Foss Interpretation Board</t>
  </si>
  <si>
    <t>River Foss behind Village Hall</t>
  </si>
  <si>
    <t>July 2014</t>
  </si>
  <si>
    <t>1 Metal Ranger bench</t>
  </si>
  <si>
    <t>LHL Car Park</t>
  </si>
  <si>
    <t>Feb 2016</t>
  </si>
  <si>
    <t>Metal fencing and gates</t>
  </si>
  <si>
    <t>Jan 2016</t>
  </si>
  <si>
    <t>Metal fencing</t>
  </si>
  <si>
    <t>In front of 13 LHL</t>
  </si>
  <si>
    <t>Mar 2016</t>
  </si>
  <si>
    <t>VH Car Park</t>
  </si>
  <si>
    <t>Village Hall sign</t>
  </si>
  <si>
    <t>VH wall</t>
  </si>
  <si>
    <t>Pond Fence</t>
  </si>
  <si>
    <t>July 2016</t>
  </si>
  <si>
    <t>Pond behind Village Hall</t>
  </si>
  <si>
    <t>Village Hall direction sign</t>
  </si>
  <si>
    <t>November 2016</t>
  </si>
  <si>
    <t>Front of 1 Earswick Chase</t>
  </si>
  <si>
    <t>Tennis Nets</t>
  </si>
  <si>
    <t>Tennis Posts*</t>
  </si>
  <si>
    <t>Tennis Adjuster Set and Hardcourt ground bases</t>
  </si>
  <si>
    <t>}</t>
  </si>
  <si>
    <t>Tennis court resurfacing</t>
  </si>
  <si>
    <t>Book – local Council Administration 11th edition</t>
  </si>
  <si>
    <t>March 2019</t>
  </si>
  <si>
    <t>Easigrass artificial grass</t>
  </si>
  <si>
    <t>April 2019</t>
  </si>
  <si>
    <t>Sports Field around goals</t>
  </si>
  <si>
    <t>V. Hall baby changing table</t>
  </si>
  <si>
    <t>May 2019</t>
  </si>
  <si>
    <t>Epson Ecotank Printer</t>
  </si>
  <si>
    <t>June 2019</t>
  </si>
  <si>
    <t>On path opposite tennis court</t>
  </si>
  <si>
    <t>PLAY EQUIPMENT:-</t>
  </si>
  <si>
    <t>SPORTS FIELD EQUIPT:-</t>
  </si>
  <si>
    <t>OFFICE EQUIPT:-</t>
  </si>
  <si>
    <t>OTHER EQUIPT:-</t>
  </si>
  <si>
    <t>TENNIS EQUIPMENT:-</t>
  </si>
  <si>
    <t>NOTICE BOARDS:-</t>
  </si>
  <si>
    <t>GRIT BINS:-</t>
  </si>
  <si>
    <t>BENCHES:-</t>
  </si>
  <si>
    <t>Opposite Garden Village</t>
  </si>
  <si>
    <t>Electric ULV Sprayer</t>
  </si>
  <si>
    <t>Aug 20</t>
  </si>
  <si>
    <t>Sanitiser Stands (x2)</t>
  </si>
  <si>
    <t>Nov 2020</t>
  </si>
  <si>
    <t>Near Foss Info Board</t>
  </si>
  <si>
    <t>Stepping Stones</t>
  </si>
  <si>
    <t>March 2020</t>
  </si>
  <si>
    <t>TOTAL  VALUE</t>
  </si>
  <si>
    <t>Play area behind Village Hall</t>
  </si>
  <si>
    <t>Play Area Surface</t>
  </si>
  <si>
    <t>Dec 2021</t>
  </si>
  <si>
    <t>Village Hall Acoustic panels</t>
  </si>
  <si>
    <t>36 The Village, Earswick, York</t>
  </si>
  <si>
    <t>Earswick Parish Council Asset Register 2022-2023</t>
  </si>
  <si>
    <t>Chairs 60@ £90</t>
  </si>
  <si>
    <t>Tables (10@£125,4@£90)</t>
  </si>
  <si>
    <t>Chair Trolley</t>
  </si>
  <si>
    <t>Cooker</t>
  </si>
  <si>
    <t>Crockery &amp; Utensils</t>
  </si>
  <si>
    <t>Dimplex heaters (2@£45)</t>
  </si>
  <si>
    <t>Fridge</t>
  </si>
  <si>
    <t>Water Boiler</t>
  </si>
  <si>
    <t>Metal Ladder</t>
  </si>
  <si>
    <t>Curtains</t>
  </si>
  <si>
    <t>Microwave</t>
  </si>
  <si>
    <t>Items disposed during 2022-23:</t>
  </si>
  <si>
    <t>November 2022</t>
  </si>
  <si>
    <t>Defibrillator</t>
  </si>
  <si>
    <t>February 2023</t>
  </si>
  <si>
    <t>Defibrillator Lockable Cabinet</t>
  </si>
  <si>
    <t>Defibrillator spare pads</t>
  </si>
  <si>
    <t>Scented Garde</t>
  </si>
  <si>
    <t>Arbours</t>
  </si>
  <si>
    <t>2 picnic tables/benches in Scented Garden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</si>
</sst>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/>
    <xf numFmtId="0" fontId="5" fillId="0" borderId="0" xfId="0" applyFont="1"/>
    <xf numFmtId="49" fontId="5" fillId="0" borderId="0" xfId="0" applyNumberFormat="1" applyFont="1"/>
    <xf numFmtId="17" fontId="7" fillId="0" borderId="1" xfId="0" applyNumberFormat="1" applyFont="1" applyBorder="1" applyAlignment="1">
      <alignment horizontal="left"/>
    </xf>
    <xf numFmtId="0" fontId="5" fillId="0" borderId="0" xfId="0" quotePrefix="1" applyFont="1"/>
    <xf numFmtId="0" fontId="0" fillId="0" borderId="0" xfId="0" applyAlignment="1">
      <alignment horizontal="left"/>
    </xf>
    <xf numFmtId="0" fontId="3" fillId="0" borderId="4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17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" fontId="3" fillId="0" borderId="1" xfId="0" applyNumberFormat="1" applyFont="1" applyBorder="1" applyAlignment="1">
      <alignment horizontal="left" vertical="center" wrapText="1"/>
    </xf>
    <xf numFmtId="164" fontId="3" fillId="0" borderId="1" xfId="0" quotePrefix="1" applyNumberFormat="1" applyFont="1" applyBorder="1" applyAlignment="1">
      <alignment horizontal="left" vertical="center" wrapText="1"/>
    </xf>
    <xf numFmtId="17" fontId="6" fillId="0" borderId="1" xfId="0" applyNumberFormat="1" applyFont="1" applyBorder="1" applyAlignment="1">
      <alignment horizontal="left"/>
    </xf>
    <xf numFmtId="0" fontId="3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top" wrapText="1"/>
    </xf>
    <xf numFmtId="3" fontId="0" fillId="0" borderId="1" xfId="0" applyNumberFormat="1" applyBorder="1"/>
    <xf numFmtId="3" fontId="2" fillId="0" borderId="1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6" fillId="0" borderId="5" xfId="0" applyNumberFormat="1" applyFont="1" applyBorder="1"/>
    <xf numFmtId="3" fontId="6" fillId="0" borderId="2" xfId="0" applyNumberFormat="1" applyFont="1" applyBorder="1"/>
    <xf numFmtId="3" fontId="6" fillId="0" borderId="1" xfId="0" applyNumberFormat="1" applyFont="1" applyBorder="1"/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/>
    <xf numFmtId="0" fontId="3" fillId="0" borderId="7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17" fontId="3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/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/>
    <xf numFmtId="0" fontId="8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7" fontId="6" fillId="0" borderId="0" xfId="0" applyNumberFormat="1" applyFont="1" applyAlignment="1">
      <alignment horizontal="left"/>
    </xf>
    <xf numFmtId="0" fontId="0" fillId="0" borderId="10" xfId="0" applyBorder="1"/>
    <xf numFmtId="0" fontId="2" fillId="2" borderId="1" xfId="0" applyFont="1" applyFill="1" applyBorder="1" applyAlignment="1">
      <alignment vertical="center" wrapText="1"/>
    </xf>
    <xf numFmtId="17" fontId="3" fillId="0" borderId="1" xfId="0" applyNumberFormat="1" applyFont="1" applyBorder="1" applyAlignment="1">
      <alignment horizontal="left"/>
    </xf>
    <xf numFmtId="0" fontId="8" fillId="0" borderId="8" xfId="0" applyFont="1" applyBorder="1" applyAlignment="1">
      <alignment vertical="top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6"/>
  <sheetViews>
    <sheetView tabSelected="1" workbookViewId="0">
      <selection activeCell="F5" sqref="F5:F22"/>
    </sheetView>
  </sheetViews>
  <sheetFormatPr defaultRowHeight="14.4" x14ac:dyDescent="0.3"/>
  <cols>
    <col min="1" max="6" width="30.6640625" customWidth="1"/>
  </cols>
  <sheetData>
    <row r="1" spans="1:6" ht="17.399999999999999" x14ac:dyDescent="0.3">
      <c r="A1" s="8"/>
      <c r="B1" s="2" t="s">
        <v>109</v>
      </c>
    </row>
    <row r="2" spans="1:6" ht="15" thickBot="1" x14ac:dyDescent="0.35"/>
    <row r="3" spans="1:6" ht="16.2" thickBot="1" x14ac:dyDescent="0.35">
      <c r="A3" s="60" t="s">
        <v>25</v>
      </c>
      <c r="B3" s="60" t="s">
        <v>26</v>
      </c>
      <c r="C3" s="60" t="s">
        <v>27</v>
      </c>
      <c r="D3" s="12" t="s">
        <v>28</v>
      </c>
      <c r="E3" s="12" t="s">
        <v>30</v>
      </c>
      <c r="F3" s="60" t="s">
        <v>32</v>
      </c>
    </row>
    <row r="4" spans="1:6" ht="16.2" thickBot="1" x14ac:dyDescent="0.35">
      <c r="A4" s="60"/>
      <c r="B4" s="60"/>
      <c r="C4" s="60"/>
      <c r="D4" s="12" t="s">
        <v>29</v>
      </c>
      <c r="E4" s="12" t="s">
        <v>31</v>
      </c>
      <c r="F4" s="60"/>
    </row>
    <row r="5" spans="1:6" ht="16.2" thickBot="1" x14ac:dyDescent="0.35">
      <c r="A5" s="1" t="s">
        <v>0</v>
      </c>
      <c r="B5" s="1"/>
      <c r="C5" s="38" t="s">
        <v>0</v>
      </c>
      <c r="D5" s="13" t="s">
        <v>13</v>
      </c>
      <c r="E5" s="14">
        <v>160919</v>
      </c>
      <c r="F5" s="14">
        <v>160919</v>
      </c>
    </row>
    <row r="6" spans="1:6" ht="16.2" thickBot="1" x14ac:dyDescent="0.35">
      <c r="A6" s="1" t="s">
        <v>110</v>
      </c>
      <c r="B6" s="1"/>
      <c r="C6" s="38" t="s">
        <v>0</v>
      </c>
      <c r="D6" s="13"/>
      <c r="E6" s="14"/>
      <c r="F6" s="14">
        <v>5400</v>
      </c>
    </row>
    <row r="7" spans="1:6" ht="16.2" thickBot="1" x14ac:dyDescent="0.35">
      <c r="A7" s="1" t="s">
        <v>111</v>
      </c>
      <c r="B7" s="1"/>
      <c r="C7" s="38" t="s">
        <v>0</v>
      </c>
      <c r="D7" s="13"/>
      <c r="E7" s="14"/>
      <c r="F7" s="14">
        <v>1610</v>
      </c>
    </row>
    <row r="8" spans="1:6" ht="16.2" thickBot="1" x14ac:dyDescent="0.35">
      <c r="A8" s="1" t="s">
        <v>112</v>
      </c>
      <c r="B8" s="1"/>
      <c r="C8" s="38" t="s">
        <v>0</v>
      </c>
      <c r="D8" s="13"/>
      <c r="E8" s="14"/>
      <c r="F8" s="14">
        <v>115</v>
      </c>
    </row>
    <row r="9" spans="1:6" ht="16.2" thickBot="1" x14ac:dyDescent="0.35">
      <c r="A9" s="1" t="s">
        <v>113</v>
      </c>
      <c r="B9" s="1"/>
      <c r="C9" s="38" t="s">
        <v>0</v>
      </c>
      <c r="D9" s="13"/>
      <c r="E9" s="14"/>
      <c r="F9" s="14">
        <v>300</v>
      </c>
    </row>
    <row r="10" spans="1:6" ht="16.2" thickBot="1" x14ac:dyDescent="0.35">
      <c r="A10" s="1" t="s">
        <v>114</v>
      </c>
      <c r="B10" s="1"/>
      <c r="C10" s="38" t="s">
        <v>0</v>
      </c>
      <c r="D10" s="13"/>
      <c r="E10" s="14"/>
      <c r="F10" s="14">
        <v>100</v>
      </c>
    </row>
    <row r="11" spans="1:6" ht="16.2" thickBot="1" x14ac:dyDescent="0.35">
      <c r="A11" s="1" t="s">
        <v>115</v>
      </c>
      <c r="B11" s="1"/>
      <c r="C11" s="38" t="s">
        <v>0</v>
      </c>
      <c r="D11" s="13"/>
      <c r="E11" s="14"/>
      <c r="F11" s="14">
        <v>90</v>
      </c>
    </row>
    <row r="12" spans="1:6" ht="16.2" thickBot="1" x14ac:dyDescent="0.35">
      <c r="A12" s="1" t="s">
        <v>116</v>
      </c>
      <c r="B12" s="1"/>
      <c r="C12" s="38" t="s">
        <v>0</v>
      </c>
      <c r="D12" s="13"/>
      <c r="E12" s="14"/>
      <c r="F12" s="14">
        <v>130</v>
      </c>
    </row>
    <row r="13" spans="1:6" ht="16.2" thickBot="1" x14ac:dyDescent="0.35">
      <c r="A13" s="1" t="s">
        <v>117</v>
      </c>
      <c r="B13" s="1"/>
      <c r="C13" s="38" t="s">
        <v>0</v>
      </c>
      <c r="D13" s="13"/>
      <c r="E13" s="14"/>
      <c r="F13" s="14">
        <v>195</v>
      </c>
    </row>
    <row r="14" spans="1:6" ht="16.2" thickBot="1" x14ac:dyDescent="0.35">
      <c r="A14" s="1" t="s">
        <v>118</v>
      </c>
      <c r="B14" s="1"/>
      <c r="C14" s="38" t="s">
        <v>0</v>
      </c>
      <c r="D14" s="13"/>
      <c r="E14" s="14"/>
      <c r="F14" s="14">
        <v>75</v>
      </c>
    </row>
    <row r="15" spans="1:6" ht="16.2" thickBot="1" x14ac:dyDescent="0.35">
      <c r="A15" s="1" t="s">
        <v>119</v>
      </c>
      <c r="B15" s="1"/>
      <c r="C15" s="38" t="s">
        <v>0</v>
      </c>
      <c r="D15" s="13"/>
      <c r="E15" s="14"/>
      <c r="F15" s="14">
        <v>1000</v>
      </c>
    </row>
    <row r="16" spans="1:6" ht="16.2" thickBot="1" x14ac:dyDescent="0.35">
      <c r="A16" s="1" t="s">
        <v>120</v>
      </c>
      <c r="B16" s="19">
        <v>44531</v>
      </c>
      <c r="C16" s="38" t="s">
        <v>0</v>
      </c>
      <c r="D16" s="28">
        <v>80</v>
      </c>
      <c r="E16" s="14">
        <v>80</v>
      </c>
      <c r="F16" s="14">
        <v>80</v>
      </c>
    </row>
    <row r="17" spans="1:6" ht="16.2" thickBot="1" x14ac:dyDescent="0.35">
      <c r="A17" s="1" t="s">
        <v>107</v>
      </c>
      <c r="B17" s="19">
        <v>42917</v>
      </c>
      <c r="C17" s="38" t="s">
        <v>0</v>
      </c>
      <c r="D17" s="28">
        <v>3181</v>
      </c>
      <c r="E17" s="14">
        <v>3181</v>
      </c>
      <c r="F17" s="14">
        <v>3181</v>
      </c>
    </row>
    <row r="18" spans="1:6" ht="16.2" thickBot="1" x14ac:dyDescent="0.35">
      <c r="A18" s="38" t="s">
        <v>19</v>
      </c>
      <c r="B18" s="15" t="s">
        <v>47</v>
      </c>
      <c r="C18" s="38" t="s">
        <v>0</v>
      </c>
      <c r="D18" s="14">
        <v>1002</v>
      </c>
      <c r="E18" s="14">
        <v>1002</v>
      </c>
      <c r="F18" s="14">
        <v>1002</v>
      </c>
    </row>
    <row r="19" spans="1:6" ht="16.2" thickBot="1" x14ac:dyDescent="0.35">
      <c r="A19" s="38" t="s">
        <v>82</v>
      </c>
      <c r="B19" s="15" t="s">
        <v>83</v>
      </c>
      <c r="C19" s="38" t="s">
        <v>0</v>
      </c>
      <c r="D19" s="14">
        <v>112</v>
      </c>
      <c r="E19" s="14">
        <v>112</v>
      </c>
      <c r="F19" s="14">
        <v>112</v>
      </c>
    </row>
    <row r="20" spans="1:6" ht="16.2" thickBot="1" x14ac:dyDescent="0.35">
      <c r="A20" s="38" t="s">
        <v>96</v>
      </c>
      <c r="B20" s="49">
        <v>44044</v>
      </c>
      <c r="C20" s="44" t="s">
        <v>0</v>
      </c>
      <c r="D20" s="45">
        <v>170</v>
      </c>
      <c r="E20" s="45">
        <v>170</v>
      </c>
      <c r="F20" s="14">
        <v>170</v>
      </c>
    </row>
    <row r="21" spans="1:6" ht="16.2" thickBot="1" x14ac:dyDescent="0.35">
      <c r="A21" s="38" t="s">
        <v>98</v>
      </c>
      <c r="B21" s="15" t="s">
        <v>97</v>
      </c>
      <c r="C21" s="38" t="s">
        <v>0</v>
      </c>
      <c r="D21" s="14">
        <v>176</v>
      </c>
      <c r="E21" s="14">
        <v>176</v>
      </c>
      <c r="F21" s="14">
        <v>176</v>
      </c>
    </row>
    <row r="22" spans="1:6" ht="16.2" thickBot="1" x14ac:dyDescent="0.35">
      <c r="A22" s="38" t="s">
        <v>20</v>
      </c>
      <c r="B22" s="15" t="s">
        <v>46</v>
      </c>
      <c r="C22" s="38" t="s">
        <v>21</v>
      </c>
      <c r="D22" s="14">
        <v>37</v>
      </c>
      <c r="E22" s="14">
        <v>50</v>
      </c>
      <c r="F22" s="14">
        <v>50</v>
      </c>
    </row>
    <row r="23" spans="1:6" ht="16.2" thickBot="1" x14ac:dyDescent="0.35">
      <c r="A23" s="38" t="s">
        <v>20</v>
      </c>
      <c r="B23" s="15" t="s">
        <v>122</v>
      </c>
      <c r="C23" s="38" t="s">
        <v>22</v>
      </c>
      <c r="D23" s="14">
        <v>160</v>
      </c>
      <c r="E23" s="14">
        <v>160</v>
      </c>
      <c r="F23" s="14">
        <v>160</v>
      </c>
    </row>
    <row r="24" spans="1:6" ht="16.2" thickBot="1" x14ac:dyDescent="0.35">
      <c r="A24" s="38" t="s">
        <v>123</v>
      </c>
      <c r="B24" s="15" t="s">
        <v>124</v>
      </c>
      <c r="C24" s="38" t="s">
        <v>22</v>
      </c>
      <c r="D24" s="14">
        <v>1290</v>
      </c>
      <c r="E24" s="14">
        <v>1290</v>
      </c>
      <c r="F24" s="14">
        <v>1290</v>
      </c>
    </row>
    <row r="25" spans="1:6" ht="16.2" thickBot="1" x14ac:dyDescent="0.35">
      <c r="A25" s="38" t="s">
        <v>125</v>
      </c>
      <c r="B25" s="15" t="s">
        <v>124</v>
      </c>
      <c r="C25" s="38" t="s">
        <v>22</v>
      </c>
      <c r="D25" s="14">
        <v>590</v>
      </c>
      <c r="E25" s="14">
        <v>590</v>
      </c>
      <c r="F25" s="14">
        <v>590</v>
      </c>
    </row>
    <row r="26" spans="1:6" ht="16.2" thickBot="1" x14ac:dyDescent="0.35">
      <c r="A26" s="38" t="s">
        <v>126</v>
      </c>
      <c r="B26" s="15" t="s">
        <v>124</v>
      </c>
      <c r="C26" s="38" t="s">
        <v>108</v>
      </c>
      <c r="D26" s="14">
        <v>84</v>
      </c>
      <c r="E26" s="14">
        <v>84</v>
      </c>
      <c r="F26" s="14">
        <v>84</v>
      </c>
    </row>
    <row r="27" spans="1:6" ht="15" customHeight="1" thickBot="1" x14ac:dyDescent="0.35">
      <c r="A27" s="38" t="s">
        <v>64</v>
      </c>
      <c r="B27" s="15" t="s">
        <v>59</v>
      </c>
      <c r="C27" s="38" t="s">
        <v>65</v>
      </c>
      <c r="D27" s="14">
        <v>119</v>
      </c>
      <c r="E27" s="14">
        <v>119</v>
      </c>
      <c r="F27" s="14">
        <v>119</v>
      </c>
    </row>
    <row r="28" spans="1:6" ht="16.2" thickBot="1" x14ac:dyDescent="0.35">
      <c r="A28" s="1" t="s">
        <v>33</v>
      </c>
      <c r="B28" s="18"/>
      <c r="C28" s="38" t="s">
        <v>34</v>
      </c>
      <c r="D28" s="23" t="s">
        <v>13</v>
      </c>
      <c r="E28" s="23" t="s">
        <v>13</v>
      </c>
      <c r="F28" s="14"/>
    </row>
    <row r="29" spans="1:6" ht="16.2" thickBot="1" x14ac:dyDescent="0.35">
      <c r="A29" s="1" t="s">
        <v>15</v>
      </c>
      <c r="B29" s="18"/>
      <c r="C29" s="38" t="s">
        <v>34</v>
      </c>
      <c r="D29" s="23" t="s">
        <v>13</v>
      </c>
      <c r="E29" s="23" t="s">
        <v>13</v>
      </c>
      <c r="F29" s="14"/>
    </row>
    <row r="30" spans="1:6" ht="16.2" thickBot="1" x14ac:dyDescent="0.35">
      <c r="A30" s="22" t="s">
        <v>76</v>
      </c>
      <c r="B30" s="6">
        <v>42856</v>
      </c>
      <c r="C30" s="41" t="s">
        <v>34</v>
      </c>
      <c r="D30" s="31">
        <v>5077</v>
      </c>
      <c r="E30" s="29">
        <v>5077</v>
      </c>
      <c r="F30" s="30">
        <v>5077</v>
      </c>
    </row>
    <row r="31" spans="1:6" ht="16.2" thickBot="1" x14ac:dyDescent="0.35">
      <c r="A31" s="1" t="s">
        <v>8</v>
      </c>
      <c r="B31" s="1"/>
      <c r="C31" s="38" t="s">
        <v>34</v>
      </c>
      <c r="D31" s="23" t="s">
        <v>13</v>
      </c>
      <c r="E31" s="23" t="s">
        <v>13</v>
      </c>
      <c r="F31" s="14"/>
    </row>
    <row r="32" spans="1:6" ht="16.2" thickBot="1" x14ac:dyDescent="0.35">
      <c r="A32" s="1" t="s">
        <v>87</v>
      </c>
      <c r="B32" s="1"/>
      <c r="C32" s="54" t="s">
        <v>48</v>
      </c>
      <c r="D32" s="14"/>
      <c r="E32" s="14"/>
      <c r="F32" s="14"/>
    </row>
    <row r="33" spans="1:6" ht="16.2" thickBot="1" x14ac:dyDescent="0.35">
      <c r="A33" s="38" t="s">
        <v>35</v>
      </c>
      <c r="B33" s="19">
        <v>43952</v>
      </c>
      <c r="C33" s="55"/>
      <c r="D33" s="14">
        <v>2548</v>
      </c>
      <c r="E33" s="14">
        <v>2548</v>
      </c>
      <c r="F33" s="14">
        <v>2548</v>
      </c>
    </row>
    <row r="34" spans="1:6" ht="16.2" thickBot="1" x14ac:dyDescent="0.35">
      <c r="A34" s="38" t="s">
        <v>36</v>
      </c>
      <c r="B34" s="1"/>
      <c r="C34" s="55"/>
      <c r="D34" s="14"/>
      <c r="E34" s="14">
        <v>1000</v>
      </c>
      <c r="F34" s="14">
        <v>1000</v>
      </c>
    </row>
    <row r="35" spans="1:6" ht="16.2" thickBot="1" x14ac:dyDescent="0.35">
      <c r="A35" s="38" t="s">
        <v>37</v>
      </c>
      <c r="B35" s="15" t="s">
        <v>41</v>
      </c>
      <c r="C35" s="55"/>
      <c r="D35" s="14">
        <v>3832</v>
      </c>
      <c r="E35" s="14">
        <v>3832</v>
      </c>
      <c r="F35" s="14">
        <v>3832</v>
      </c>
    </row>
    <row r="36" spans="1:6" ht="16.2" thickBot="1" x14ac:dyDescent="0.35">
      <c r="A36" s="38" t="s">
        <v>38</v>
      </c>
      <c r="B36" s="15" t="s">
        <v>42</v>
      </c>
      <c r="C36" s="55"/>
      <c r="D36" s="14">
        <v>2928</v>
      </c>
      <c r="E36" s="14">
        <v>2928</v>
      </c>
      <c r="F36" s="14">
        <v>2928</v>
      </c>
    </row>
    <row r="37" spans="1:6" ht="16.2" thickBot="1" x14ac:dyDescent="0.35">
      <c r="A37" s="38" t="s">
        <v>101</v>
      </c>
      <c r="B37" s="15" t="s">
        <v>102</v>
      </c>
      <c r="C37" s="56"/>
      <c r="D37" s="14">
        <v>8599</v>
      </c>
      <c r="E37" s="14">
        <v>8599</v>
      </c>
      <c r="F37" s="14">
        <v>8599</v>
      </c>
    </row>
    <row r="38" spans="1:6" ht="16.2" thickBot="1" x14ac:dyDescent="0.35">
      <c r="A38" s="51" t="s">
        <v>105</v>
      </c>
      <c r="B38" s="15" t="s">
        <v>106</v>
      </c>
      <c r="C38" s="56"/>
      <c r="D38" s="14">
        <v>7192</v>
      </c>
      <c r="E38" s="14">
        <v>8192</v>
      </c>
      <c r="F38" s="14">
        <v>8192</v>
      </c>
    </row>
    <row r="39" spans="1:6" ht="16.8" thickTop="1" thickBot="1" x14ac:dyDescent="0.35">
      <c r="A39" s="1" t="s">
        <v>88</v>
      </c>
      <c r="B39" s="17" t="s">
        <v>75</v>
      </c>
      <c r="C39" s="50"/>
      <c r="D39" s="14"/>
      <c r="E39" s="14"/>
      <c r="F39" s="14"/>
    </row>
    <row r="40" spans="1:6" ht="16.2" thickBot="1" x14ac:dyDescent="0.35">
      <c r="A40" s="38" t="s">
        <v>39</v>
      </c>
      <c r="B40" s="34" t="s">
        <v>54</v>
      </c>
      <c r="C40" s="42"/>
      <c r="D40" s="14">
        <v>569</v>
      </c>
      <c r="E40" s="14">
        <v>569</v>
      </c>
      <c r="F40" s="14">
        <v>569</v>
      </c>
    </row>
    <row r="41" spans="1:6" ht="16.2" thickBot="1" x14ac:dyDescent="0.35">
      <c r="A41" s="38" t="s">
        <v>79</v>
      </c>
      <c r="B41" s="34" t="s">
        <v>80</v>
      </c>
      <c r="C41" s="42" t="s">
        <v>81</v>
      </c>
      <c r="D41" s="14">
        <v>4020</v>
      </c>
      <c r="E41" s="14">
        <v>4020</v>
      </c>
      <c r="F41" s="14">
        <v>4020</v>
      </c>
    </row>
    <row r="42" spans="1:6" ht="16.2" thickBot="1" x14ac:dyDescent="0.35">
      <c r="A42" s="38"/>
      <c r="B42" s="34"/>
      <c r="C42" s="42"/>
      <c r="D42" s="14"/>
      <c r="E42" s="14"/>
      <c r="F42" s="14"/>
    </row>
    <row r="43" spans="1:6" ht="16.2" thickBot="1" x14ac:dyDescent="0.35">
      <c r="A43" s="38" t="s">
        <v>128</v>
      </c>
      <c r="B43" s="34"/>
      <c r="C43" s="42" t="s">
        <v>8</v>
      </c>
      <c r="D43" s="14"/>
      <c r="E43" s="14"/>
      <c r="F43" s="14">
        <v>500</v>
      </c>
    </row>
    <row r="44" spans="1:6" ht="16.2" thickBot="1" x14ac:dyDescent="0.35">
      <c r="A44" s="32" t="s">
        <v>92</v>
      </c>
      <c r="B44" s="19">
        <v>42064</v>
      </c>
      <c r="C44" s="43" t="s">
        <v>0</v>
      </c>
      <c r="D44" s="14">
        <v>1245</v>
      </c>
      <c r="E44" s="33">
        <v>1245</v>
      </c>
      <c r="F44" s="33">
        <v>1245</v>
      </c>
    </row>
    <row r="45" spans="1:6" ht="16.2" thickBot="1" x14ac:dyDescent="0.35">
      <c r="A45" s="16"/>
      <c r="B45" s="19">
        <v>42887</v>
      </c>
      <c r="C45" s="43" t="s">
        <v>2</v>
      </c>
      <c r="D45" s="14">
        <v>2148</v>
      </c>
      <c r="E45" s="33">
        <v>2148</v>
      </c>
      <c r="F45" s="33">
        <v>2148</v>
      </c>
    </row>
    <row r="46" spans="1:6" ht="16.2" thickBot="1" x14ac:dyDescent="0.35">
      <c r="A46" s="16"/>
      <c r="B46" s="19">
        <v>42887</v>
      </c>
      <c r="C46" s="43" t="s">
        <v>7</v>
      </c>
      <c r="D46" s="14">
        <v>2148</v>
      </c>
      <c r="E46" s="33">
        <v>2148</v>
      </c>
      <c r="F46" s="33">
        <v>2148</v>
      </c>
    </row>
    <row r="47" spans="1:6" ht="16.2" thickBot="1" x14ac:dyDescent="0.35">
      <c r="A47" s="16"/>
      <c r="B47" s="19">
        <v>44105</v>
      </c>
      <c r="C47" s="43" t="s">
        <v>5</v>
      </c>
      <c r="D47" s="14">
        <v>2100</v>
      </c>
      <c r="E47" s="33">
        <v>2100</v>
      </c>
      <c r="F47" s="33">
        <v>2100</v>
      </c>
    </row>
    <row r="48" spans="1:6" ht="16.2" thickBot="1" x14ac:dyDescent="0.35">
      <c r="B48" s="19"/>
      <c r="C48" s="53" t="s">
        <v>127</v>
      </c>
      <c r="D48" s="14"/>
      <c r="E48" s="33"/>
      <c r="F48" s="33">
        <v>1500</v>
      </c>
    </row>
    <row r="49" spans="1:6" ht="16.2" thickBot="1" x14ac:dyDescent="0.35">
      <c r="A49" s="57" t="s">
        <v>93</v>
      </c>
      <c r="B49" s="47"/>
      <c r="C49" s="38" t="s">
        <v>0</v>
      </c>
      <c r="D49" s="26"/>
      <c r="E49" s="14">
        <v>84</v>
      </c>
      <c r="F49" s="14">
        <v>84</v>
      </c>
    </row>
    <row r="50" spans="1:6" ht="16.2" thickBot="1" x14ac:dyDescent="0.35">
      <c r="A50" s="57"/>
      <c r="B50" s="47"/>
      <c r="C50" s="38" t="s">
        <v>1</v>
      </c>
      <c r="D50" s="26"/>
      <c r="E50" s="14">
        <v>84</v>
      </c>
      <c r="F50" s="14">
        <v>84</v>
      </c>
    </row>
    <row r="51" spans="1:6" ht="16.2" thickBot="1" x14ac:dyDescent="0.35">
      <c r="A51" s="57"/>
      <c r="B51" s="47"/>
      <c r="C51" s="38" t="s">
        <v>2</v>
      </c>
      <c r="D51" s="26"/>
      <c r="E51" s="14">
        <v>84</v>
      </c>
      <c r="F51" s="14">
        <v>84</v>
      </c>
    </row>
    <row r="52" spans="1:6" ht="16.2" thickBot="1" x14ac:dyDescent="0.35">
      <c r="A52" s="57"/>
      <c r="B52" s="47"/>
      <c r="C52" s="38" t="s">
        <v>3</v>
      </c>
      <c r="D52" s="26"/>
      <c r="E52" s="14">
        <v>84</v>
      </c>
      <c r="F52" s="14">
        <v>84</v>
      </c>
    </row>
    <row r="53" spans="1:6" ht="16.2" thickBot="1" x14ac:dyDescent="0.35">
      <c r="A53" s="57"/>
      <c r="B53" s="47"/>
      <c r="C53" s="38" t="s">
        <v>49</v>
      </c>
      <c r="D53" s="26"/>
      <c r="E53" s="14">
        <v>84</v>
      </c>
      <c r="F53" s="14">
        <v>84</v>
      </c>
    </row>
    <row r="54" spans="1:6" ht="16.2" thickBot="1" x14ac:dyDescent="0.35">
      <c r="A54" s="57"/>
      <c r="B54" s="47"/>
      <c r="C54" s="38" t="s">
        <v>40</v>
      </c>
      <c r="D54" s="26"/>
      <c r="E54" s="14">
        <v>84</v>
      </c>
      <c r="F54" s="14">
        <v>84</v>
      </c>
    </row>
    <row r="55" spans="1:6" ht="16.2" thickBot="1" x14ac:dyDescent="0.35">
      <c r="A55" s="57"/>
      <c r="B55" s="47"/>
      <c r="C55" s="38" t="s">
        <v>4</v>
      </c>
      <c r="D55" s="26"/>
      <c r="E55" s="14">
        <v>84</v>
      </c>
      <c r="F55" s="14">
        <v>84</v>
      </c>
    </row>
    <row r="56" spans="1:6" ht="16.2" thickBot="1" x14ac:dyDescent="0.35">
      <c r="A56" s="57"/>
      <c r="B56" s="46" t="s">
        <v>43</v>
      </c>
      <c r="C56" s="38" t="s">
        <v>5</v>
      </c>
      <c r="D56" s="26"/>
      <c r="E56" s="14">
        <v>137</v>
      </c>
      <c r="F56" s="14">
        <v>137</v>
      </c>
    </row>
    <row r="57" spans="1:6" ht="16.2" thickBot="1" x14ac:dyDescent="0.35">
      <c r="A57" s="57"/>
      <c r="B57" s="46" t="s">
        <v>44</v>
      </c>
      <c r="C57" s="38" t="s">
        <v>6</v>
      </c>
      <c r="D57" s="26"/>
      <c r="E57" s="14">
        <v>165</v>
      </c>
      <c r="F57" s="14">
        <v>165</v>
      </c>
    </row>
    <row r="58" spans="1:6" ht="16.2" thickBot="1" x14ac:dyDescent="0.35">
      <c r="A58" s="57"/>
      <c r="B58" s="46"/>
      <c r="C58" s="38" t="s">
        <v>2</v>
      </c>
      <c r="D58" s="26"/>
      <c r="E58" s="14">
        <v>165</v>
      </c>
      <c r="F58" s="14">
        <v>165</v>
      </c>
    </row>
    <row r="59" spans="1:6" ht="16.2" thickBot="1" x14ac:dyDescent="0.35">
      <c r="A59" s="58"/>
      <c r="B59" s="46" t="s">
        <v>45</v>
      </c>
      <c r="C59" s="38" t="s">
        <v>7</v>
      </c>
      <c r="D59" s="26"/>
      <c r="E59" s="14">
        <v>170</v>
      </c>
      <c r="F59" s="14">
        <v>170</v>
      </c>
    </row>
    <row r="60" spans="1:6" ht="16.2" thickBot="1" x14ac:dyDescent="0.35">
      <c r="A60" s="57" t="s">
        <v>94</v>
      </c>
      <c r="B60" s="47"/>
      <c r="C60" s="38" t="s">
        <v>86</v>
      </c>
      <c r="D60" s="14"/>
      <c r="E60" s="14">
        <v>472</v>
      </c>
      <c r="F60" s="14">
        <v>472</v>
      </c>
    </row>
    <row r="61" spans="1:6" ht="16.2" thickBot="1" x14ac:dyDescent="0.35">
      <c r="A61" s="57"/>
      <c r="B61" s="47"/>
      <c r="C61" s="38" t="s">
        <v>9</v>
      </c>
      <c r="D61" s="14"/>
      <c r="E61" s="14">
        <v>472</v>
      </c>
      <c r="F61" s="14">
        <v>472</v>
      </c>
    </row>
    <row r="62" spans="1:6" ht="16.2" thickBot="1" x14ac:dyDescent="0.35">
      <c r="A62" s="57"/>
      <c r="B62" s="47"/>
      <c r="C62" s="38" t="s">
        <v>10</v>
      </c>
      <c r="D62" s="14">
        <v>1490</v>
      </c>
      <c r="E62" s="14">
        <v>1888</v>
      </c>
      <c r="F62" s="14">
        <v>1888</v>
      </c>
    </row>
    <row r="63" spans="1:6" ht="31.8" thickBot="1" x14ac:dyDescent="0.35">
      <c r="A63" s="58"/>
      <c r="B63" s="47"/>
      <c r="C63" s="38" t="s">
        <v>129</v>
      </c>
      <c r="D63" s="14"/>
      <c r="E63" s="14"/>
      <c r="F63" s="14">
        <v>1000</v>
      </c>
    </row>
    <row r="64" spans="1:6" ht="16.2" thickBot="1" x14ac:dyDescent="0.35">
      <c r="A64" s="58"/>
      <c r="B64" s="47"/>
      <c r="C64" s="38" t="s">
        <v>104</v>
      </c>
      <c r="D64" s="14"/>
      <c r="E64" s="14">
        <v>689</v>
      </c>
      <c r="F64" s="14">
        <v>689</v>
      </c>
    </row>
    <row r="65" spans="1:6" ht="16.2" thickBot="1" x14ac:dyDescent="0.35">
      <c r="A65" s="58"/>
      <c r="B65" s="46" t="s">
        <v>44</v>
      </c>
      <c r="C65" s="38" t="s">
        <v>11</v>
      </c>
      <c r="D65" s="24"/>
      <c r="E65" s="14">
        <v>252</v>
      </c>
      <c r="F65" s="14">
        <v>252</v>
      </c>
    </row>
    <row r="66" spans="1:6" ht="16.2" thickBot="1" x14ac:dyDescent="0.35">
      <c r="A66" s="48"/>
      <c r="B66" s="46" t="s">
        <v>99</v>
      </c>
      <c r="C66" s="38" t="s">
        <v>100</v>
      </c>
      <c r="D66" s="33">
        <v>689</v>
      </c>
      <c r="E66" s="14">
        <v>689</v>
      </c>
      <c r="F66" s="14">
        <v>689</v>
      </c>
    </row>
    <row r="67" spans="1:6" ht="16.2" thickBot="1" x14ac:dyDescent="0.35">
      <c r="A67" s="35" t="s">
        <v>89</v>
      </c>
      <c r="B67" s="1"/>
      <c r="C67" s="38"/>
      <c r="D67" s="23"/>
      <c r="E67" s="14"/>
      <c r="F67" s="14"/>
    </row>
    <row r="68" spans="1:6" ht="31.8" thickBot="1" x14ac:dyDescent="0.35">
      <c r="A68" s="38" t="s">
        <v>77</v>
      </c>
      <c r="B68" s="20" t="s">
        <v>78</v>
      </c>
      <c r="C68" s="38" t="s">
        <v>108</v>
      </c>
      <c r="D68" s="14">
        <v>109</v>
      </c>
      <c r="E68" s="14">
        <v>109</v>
      </c>
      <c r="F68" s="14">
        <v>109</v>
      </c>
    </row>
    <row r="69" spans="1:6" ht="16.2" thickBot="1" x14ac:dyDescent="0.35">
      <c r="A69" s="38" t="s">
        <v>18</v>
      </c>
      <c r="B69" s="15" t="s">
        <v>46</v>
      </c>
      <c r="C69" s="38" t="s">
        <v>108</v>
      </c>
      <c r="D69" s="14">
        <v>60</v>
      </c>
      <c r="E69" s="14">
        <v>120</v>
      </c>
      <c r="F69" s="14">
        <v>120</v>
      </c>
    </row>
    <row r="70" spans="1:6" ht="16.2" thickBot="1" x14ac:dyDescent="0.35">
      <c r="A70" s="38" t="s">
        <v>84</v>
      </c>
      <c r="B70" s="15" t="s">
        <v>85</v>
      </c>
      <c r="C70" s="38" t="s">
        <v>108</v>
      </c>
      <c r="D70" s="14">
        <v>160</v>
      </c>
      <c r="E70" s="14">
        <v>160</v>
      </c>
      <c r="F70" s="14">
        <v>160</v>
      </c>
    </row>
    <row r="71" spans="1:6" ht="16.2" thickBot="1" x14ac:dyDescent="0.35">
      <c r="C71" s="38"/>
    </row>
    <row r="72" spans="1:6" ht="15.75" customHeight="1" thickBot="1" x14ac:dyDescent="0.35">
      <c r="A72" s="35" t="s">
        <v>91</v>
      </c>
      <c r="B72" s="35"/>
      <c r="C72" s="40"/>
      <c r="D72" s="36"/>
      <c r="E72" s="36"/>
      <c r="F72" s="36"/>
    </row>
    <row r="73" spans="1:6" ht="16.2" thickBot="1" x14ac:dyDescent="0.35">
      <c r="A73" s="38" t="s">
        <v>73</v>
      </c>
      <c r="B73" s="1"/>
      <c r="C73" s="38"/>
      <c r="D73" s="14"/>
      <c r="E73" s="14">
        <v>610</v>
      </c>
      <c r="F73" s="14">
        <v>610</v>
      </c>
    </row>
    <row r="74" spans="1:6" ht="16.2" thickBot="1" x14ac:dyDescent="0.35">
      <c r="A74" s="38" t="s">
        <v>72</v>
      </c>
      <c r="B74" s="19">
        <v>42675</v>
      </c>
      <c r="C74" s="38" t="s">
        <v>15</v>
      </c>
      <c r="D74" s="14">
        <v>390</v>
      </c>
      <c r="E74" s="14">
        <v>390</v>
      </c>
      <c r="F74" s="14">
        <v>390</v>
      </c>
    </row>
    <row r="75" spans="1:6" ht="31.8" thickBot="1" x14ac:dyDescent="0.35">
      <c r="A75" s="38" t="s">
        <v>74</v>
      </c>
      <c r="B75" s="19">
        <v>42795</v>
      </c>
      <c r="C75" s="38" t="s">
        <v>15</v>
      </c>
      <c r="D75" s="14">
        <v>140</v>
      </c>
      <c r="E75" s="14">
        <v>140</v>
      </c>
      <c r="F75" s="14">
        <v>140</v>
      </c>
    </row>
    <row r="76" spans="1:6" ht="16.2" thickBot="1" x14ac:dyDescent="0.35">
      <c r="A76" s="1" t="s">
        <v>90</v>
      </c>
      <c r="B76" s="15"/>
      <c r="C76" s="38"/>
      <c r="D76" s="14"/>
      <c r="E76" s="14"/>
      <c r="F76" s="14"/>
    </row>
    <row r="77" spans="1:6" ht="16.2" thickBot="1" x14ac:dyDescent="0.35">
      <c r="A77" s="59" t="s">
        <v>16</v>
      </c>
      <c r="B77" s="57"/>
      <c r="C77" s="38" t="s">
        <v>15</v>
      </c>
      <c r="D77" s="14">
        <v>476</v>
      </c>
      <c r="E77" s="14">
        <v>500</v>
      </c>
      <c r="F77" s="14">
        <v>500</v>
      </c>
    </row>
    <row r="78" spans="1:6" ht="16.2" thickBot="1" x14ac:dyDescent="0.35">
      <c r="A78" s="59"/>
      <c r="B78" s="57"/>
      <c r="C78" s="38" t="s">
        <v>8</v>
      </c>
      <c r="D78" s="14">
        <v>476</v>
      </c>
      <c r="E78" s="14">
        <v>500</v>
      </c>
      <c r="F78" s="14">
        <v>500</v>
      </c>
    </row>
    <row r="79" spans="1:6" ht="16.2" thickBot="1" x14ac:dyDescent="0.35">
      <c r="A79" s="38" t="s">
        <v>17</v>
      </c>
      <c r="B79" s="1"/>
      <c r="C79" s="38" t="s">
        <v>15</v>
      </c>
      <c r="D79" s="14">
        <v>615</v>
      </c>
      <c r="E79" s="14">
        <v>700</v>
      </c>
      <c r="F79" s="14">
        <v>700</v>
      </c>
    </row>
    <row r="80" spans="1:6" ht="16.2" thickBot="1" x14ac:dyDescent="0.35">
      <c r="A80" s="39" t="s">
        <v>55</v>
      </c>
      <c r="B80" s="21">
        <v>41944</v>
      </c>
      <c r="C80" s="38" t="s">
        <v>51</v>
      </c>
      <c r="D80" s="14">
        <v>534</v>
      </c>
      <c r="E80" s="14">
        <v>534</v>
      </c>
      <c r="F80" s="14">
        <v>534</v>
      </c>
    </row>
    <row r="81" spans="1:6" ht="16.2" thickBot="1" x14ac:dyDescent="0.35">
      <c r="A81" s="38" t="s">
        <v>50</v>
      </c>
      <c r="B81" s="1"/>
      <c r="C81" s="38" t="s">
        <v>12</v>
      </c>
      <c r="D81" s="23" t="s">
        <v>13</v>
      </c>
      <c r="E81" s="14">
        <v>45</v>
      </c>
      <c r="F81" s="14">
        <f>48*2</f>
        <v>96</v>
      </c>
    </row>
    <row r="82" spans="1:6" ht="15.75" customHeight="1" thickBot="1" x14ac:dyDescent="0.35">
      <c r="A82" s="40" t="s">
        <v>23</v>
      </c>
      <c r="B82" s="37">
        <v>41275</v>
      </c>
      <c r="C82" s="40" t="s">
        <v>95</v>
      </c>
      <c r="D82" s="36">
        <v>2596</v>
      </c>
      <c r="E82" s="36">
        <v>2600</v>
      </c>
      <c r="F82" s="36">
        <v>2600</v>
      </c>
    </row>
    <row r="83" spans="1:6" ht="15" thickBot="1" x14ac:dyDescent="0.35"/>
    <row r="84" spans="1:6" ht="16.2" thickBot="1" x14ac:dyDescent="0.35">
      <c r="A84" s="38" t="s">
        <v>52</v>
      </c>
      <c r="B84" s="15" t="s">
        <v>57</v>
      </c>
      <c r="C84" s="38" t="s">
        <v>53</v>
      </c>
      <c r="D84" s="14">
        <v>562</v>
      </c>
      <c r="E84" s="14">
        <v>562</v>
      </c>
      <c r="F84" s="14">
        <v>562</v>
      </c>
    </row>
    <row r="85" spans="1:6" ht="16.2" thickBot="1" x14ac:dyDescent="0.35">
      <c r="A85" s="38" t="s">
        <v>58</v>
      </c>
      <c r="B85" s="15" t="s">
        <v>59</v>
      </c>
      <c r="C85" s="38" t="s">
        <v>56</v>
      </c>
      <c r="D85" s="14">
        <v>2160</v>
      </c>
      <c r="E85" s="14">
        <v>2160</v>
      </c>
      <c r="F85" s="14">
        <v>2160</v>
      </c>
    </row>
    <row r="86" spans="1:6" ht="16.2" thickBot="1" x14ac:dyDescent="0.35">
      <c r="A86" s="38" t="s">
        <v>60</v>
      </c>
      <c r="B86" s="15" t="s">
        <v>59</v>
      </c>
      <c r="C86" s="38" t="s">
        <v>61</v>
      </c>
      <c r="D86" s="14">
        <v>1295</v>
      </c>
      <c r="E86" s="14">
        <v>1295</v>
      </c>
      <c r="F86" s="14">
        <v>1295</v>
      </c>
    </row>
    <row r="87" spans="1:6" ht="16.2" thickBot="1" x14ac:dyDescent="0.35">
      <c r="A87" s="38" t="s">
        <v>58</v>
      </c>
      <c r="B87" s="15" t="s">
        <v>62</v>
      </c>
      <c r="C87" s="38" t="s">
        <v>63</v>
      </c>
      <c r="D87" s="14">
        <v>2640</v>
      </c>
      <c r="E87" s="14">
        <v>2640</v>
      </c>
      <c r="F87" s="14">
        <v>2640</v>
      </c>
    </row>
    <row r="88" spans="1:6" ht="16.2" thickBot="1" x14ac:dyDescent="0.35">
      <c r="A88" s="38" t="s">
        <v>66</v>
      </c>
      <c r="B88" s="15" t="s">
        <v>67</v>
      </c>
      <c r="C88" s="38" t="s">
        <v>68</v>
      </c>
      <c r="D88" s="14">
        <v>4500</v>
      </c>
      <c r="E88" s="14">
        <v>4500</v>
      </c>
      <c r="F88" s="14">
        <v>4500</v>
      </c>
    </row>
    <row r="89" spans="1:6" ht="16.2" thickBot="1" x14ac:dyDescent="0.35">
      <c r="A89" s="38" t="s">
        <v>58</v>
      </c>
      <c r="B89" s="15" t="s">
        <v>67</v>
      </c>
      <c r="C89" s="38" t="s">
        <v>56</v>
      </c>
      <c r="D89" s="14">
        <v>1620</v>
      </c>
      <c r="E89" s="14">
        <v>1620</v>
      </c>
      <c r="F89" s="14">
        <v>1620</v>
      </c>
    </row>
    <row r="90" spans="1:6" ht="16.2" thickBot="1" x14ac:dyDescent="0.35">
      <c r="A90" s="38" t="s">
        <v>69</v>
      </c>
      <c r="B90" s="15" t="s">
        <v>70</v>
      </c>
      <c r="C90" s="38" t="s">
        <v>71</v>
      </c>
      <c r="D90" s="14">
        <v>178</v>
      </c>
      <c r="E90" s="14">
        <v>178</v>
      </c>
      <c r="F90" s="14">
        <v>178</v>
      </c>
    </row>
    <row r="91" spans="1:6" ht="15" thickBot="1" x14ac:dyDescent="0.35"/>
    <row r="92" spans="1:6" ht="16.2" thickBot="1" x14ac:dyDescent="0.35">
      <c r="A92" s="1" t="s">
        <v>103</v>
      </c>
      <c r="B92" s="15"/>
      <c r="C92" s="38"/>
      <c r="D92" s="14"/>
      <c r="E92" s="14"/>
      <c r="F92" s="14">
        <f>SUM(F5:F90)</f>
        <v>249455</v>
      </c>
    </row>
    <row r="93" spans="1:6" ht="15.6" x14ac:dyDescent="0.3">
      <c r="A93" s="9"/>
    </row>
    <row r="94" spans="1:6" ht="16.2" thickBot="1" x14ac:dyDescent="0.35">
      <c r="A94" s="9" t="s">
        <v>121</v>
      </c>
      <c r="B94" s="10"/>
      <c r="C94" s="41"/>
      <c r="D94" s="27"/>
      <c r="E94" s="11"/>
      <c r="F94" s="11"/>
    </row>
    <row r="95" spans="1:6" ht="16.2" thickBot="1" x14ac:dyDescent="0.35">
      <c r="A95" s="38" t="s">
        <v>24</v>
      </c>
      <c r="B95" s="52">
        <v>42217</v>
      </c>
      <c r="C95" s="38" t="s">
        <v>14</v>
      </c>
      <c r="D95" s="25">
        <v>111</v>
      </c>
      <c r="E95" s="25">
        <v>111</v>
      </c>
      <c r="F95" s="25">
        <v>111</v>
      </c>
    </row>
    <row r="96" spans="1:6" ht="16.2" thickBot="1" x14ac:dyDescent="0.35">
      <c r="A96" s="38" t="s">
        <v>20</v>
      </c>
      <c r="B96" s="15" t="s">
        <v>80</v>
      </c>
      <c r="C96" s="38" t="s">
        <v>22</v>
      </c>
      <c r="D96" s="14">
        <v>220</v>
      </c>
      <c r="E96" s="14">
        <v>220</v>
      </c>
      <c r="F96" s="14">
        <v>220</v>
      </c>
    </row>
    <row r="97" spans="1:3" x14ac:dyDescent="0.3">
      <c r="A97" s="7"/>
      <c r="B97" s="5"/>
      <c r="C97" s="4"/>
    </row>
    <row r="98" spans="1:3" x14ac:dyDescent="0.3">
      <c r="A98" s="4"/>
      <c r="B98" s="5"/>
      <c r="C98" s="4"/>
    </row>
    <row r="99" spans="1:3" x14ac:dyDescent="0.3">
      <c r="A99" s="7"/>
      <c r="B99" s="3"/>
    </row>
    <row r="100" spans="1:3" x14ac:dyDescent="0.3">
      <c r="B100" s="3"/>
    </row>
    <row r="101" spans="1:3" x14ac:dyDescent="0.3">
      <c r="B101" s="3"/>
    </row>
    <row r="102" spans="1:3" x14ac:dyDescent="0.3">
      <c r="B102" s="3"/>
    </row>
    <row r="103" spans="1:3" x14ac:dyDescent="0.3">
      <c r="B103" s="3"/>
    </row>
    <row r="104" spans="1:3" x14ac:dyDescent="0.3">
      <c r="B104" s="3"/>
    </row>
    <row r="105" spans="1:3" x14ac:dyDescent="0.3">
      <c r="B105" s="3"/>
    </row>
    <row r="106" spans="1:3" x14ac:dyDescent="0.3">
      <c r="B106" s="3"/>
    </row>
    <row r="107" spans="1:3" x14ac:dyDescent="0.3">
      <c r="B107" s="3"/>
    </row>
    <row r="108" spans="1:3" x14ac:dyDescent="0.3">
      <c r="B108" s="3"/>
    </row>
    <row r="109" spans="1:3" x14ac:dyDescent="0.3">
      <c r="B109" s="3"/>
    </row>
    <row r="110" spans="1:3" x14ac:dyDescent="0.3">
      <c r="B110" s="3"/>
    </row>
    <row r="111" spans="1:3" x14ac:dyDescent="0.3">
      <c r="B111" s="3"/>
    </row>
    <row r="112" spans="1:3" x14ac:dyDescent="0.3">
      <c r="B112" s="3"/>
    </row>
    <row r="113" spans="2:2" x14ac:dyDescent="0.3">
      <c r="B113" s="3"/>
    </row>
    <row r="114" spans="2:2" x14ac:dyDescent="0.3">
      <c r="B114" s="3"/>
    </row>
    <row r="115" spans="2:2" x14ac:dyDescent="0.3">
      <c r="B115" s="3"/>
    </row>
    <row r="116" spans="2:2" x14ac:dyDescent="0.3">
      <c r="B116" s="3"/>
    </row>
    <row r="117" spans="2:2" x14ac:dyDescent="0.3">
      <c r="B117" s="3"/>
    </row>
    <row r="118" spans="2:2" x14ac:dyDescent="0.3">
      <c r="B118" s="3"/>
    </row>
    <row r="119" spans="2:2" x14ac:dyDescent="0.3">
      <c r="B119" s="3"/>
    </row>
    <row r="120" spans="2:2" x14ac:dyDescent="0.3">
      <c r="B120" s="3"/>
    </row>
    <row r="121" spans="2:2" x14ac:dyDescent="0.3">
      <c r="B121" s="3"/>
    </row>
    <row r="122" spans="2:2" x14ac:dyDescent="0.3">
      <c r="B122" s="3"/>
    </row>
    <row r="123" spans="2:2" x14ac:dyDescent="0.3">
      <c r="B123" s="3"/>
    </row>
    <row r="124" spans="2:2" x14ac:dyDescent="0.3">
      <c r="B124" s="3"/>
    </row>
    <row r="125" spans="2:2" x14ac:dyDescent="0.3">
      <c r="B125" s="3"/>
    </row>
    <row r="126" spans="2:2" x14ac:dyDescent="0.3">
      <c r="B126" s="3"/>
    </row>
    <row r="127" spans="2:2" x14ac:dyDescent="0.3">
      <c r="B127" s="3"/>
    </row>
    <row r="128" spans="2:2" x14ac:dyDescent="0.3">
      <c r="B128" s="3"/>
    </row>
    <row r="129" spans="2:2" x14ac:dyDescent="0.3">
      <c r="B129" s="3"/>
    </row>
    <row r="130" spans="2:2" x14ac:dyDescent="0.3">
      <c r="B130" s="3"/>
    </row>
    <row r="131" spans="2:2" x14ac:dyDescent="0.3">
      <c r="B131" s="3"/>
    </row>
    <row r="132" spans="2:2" x14ac:dyDescent="0.3">
      <c r="B132" s="3"/>
    </row>
    <row r="133" spans="2:2" x14ac:dyDescent="0.3">
      <c r="B133" s="3"/>
    </row>
    <row r="134" spans="2:2" x14ac:dyDescent="0.3">
      <c r="B134" s="3"/>
    </row>
    <row r="135" spans="2:2" x14ac:dyDescent="0.3">
      <c r="B135" s="3"/>
    </row>
    <row r="136" spans="2:2" x14ac:dyDescent="0.3">
      <c r="B136" s="3"/>
    </row>
    <row r="137" spans="2:2" x14ac:dyDescent="0.3">
      <c r="B137" s="3"/>
    </row>
    <row r="138" spans="2:2" x14ac:dyDescent="0.3">
      <c r="B138" s="3"/>
    </row>
    <row r="139" spans="2:2" x14ac:dyDescent="0.3">
      <c r="B139" s="3"/>
    </row>
    <row r="140" spans="2:2" x14ac:dyDescent="0.3">
      <c r="B140" s="3"/>
    </row>
    <row r="141" spans="2:2" x14ac:dyDescent="0.3">
      <c r="B141" s="3"/>
    </row>
    <row r="142" spans="2:2" x14ac:dyDescent="0.3">
      <c r="B142" s="3"/>
    </row>
    <row r="143" spans="2:2" x14ac:dyDescent="0.3">
      <c r="B143" s="3"/>
    </row>
    <row r="144" spans="2:2" x14ac:dyDescent="0.3">
      <c r="B144" s="3"/>
    </row>
    <row r="145" spans="2:2" x14ac:dyDescent="0.3">
      <c r="B145" s="3"/>
    </row>
    <row r="146" spans="2:2" x14ac:dyDescent="0.3">
      <c r="B146" s="3"/>
    </row>
    <row r="147" spans="2:2" x14ac:dyDescent="0.3">
      <c r="B147" s="3"/>
    </row>
    <row r="148" spans="2:2" x14ac:dyDescent="0.3">
      <c r="B148" s="3"/>
    </row>
    <row r="149" spans="2:2" x14ac:dyDescent="0.3">
      <c r="B149" s="3"/>
    </row>
    <row r="150" spans="2:2" x14ac:dyDescent="0.3">
      <c r="B150" s="3"/>
    </row>
    <row r="151" spans="2:2" x14ac:dyDescent="0.3">
      <c r="B151" s="3"/>
    </row>
    <row r="152" spans="2:2" x14ac:dyDescent="0.3">
      <c r="B152" s="3"/>
    </row>
    <row r="153" spans="2:2" x14ac:dyDescent="0.3">
      <c r="B153" s="3"/>
    </row>
    <row r="154" spans="2:2" x14ac:dyDescent="0.3">
      <c r="B154" s="3"/>
    </row>
    <row r="155" spans="2:2" x14ac:dyDescent="0.3">
      <c r="B155" s="3"/>
    </row>
    <row r="156" spans="2:2" x14ac:dyDescent="0.3">
      <c r="B156" s="3"/>
    </row>
    <row r="157" spans="2:2" x14ac:dyDescent="0.3">
      <c r="B157" s="3"/>
    </row>
    <row r="158" spans="2:2" x14ac:dyDescent="0.3">
      <c r="B158" s="3"/>
    </row>
    <row r="159" spans="2:2" x14ac:dyDescent="0.3">
      <c r="B159" s="3"/>
    </row>
    <row r="160" spans="2:2" x14ac:dyDescent="0.3">
      <c r="B160" s="3"/>
    </row>
    <row r="161" spans="2:2" x14ac:dyDescent="0.3">
      <c r="B161" s="3"/>
    </row>
    <row r="162" spans="2:2" x14ac:dyDescent="0.3">
      <c r="B162" s="3"/>
    </row>
    <row r="163" spans="2:2" x14ac:dyDescent="0.3">
      <c r="B163" s="3"/>
    </row>
    <row r="164" spans="2:2" x14ac:dyDescent="0.3">
      <c r="B164" s="3"/>
    </row>
    <row r="165" spans="2:2" x14ac:dyDescent="0.3">
      <c r="B165" s="3"/>
    </row>
    <row r="166" spans="2:2" x14ac:dyDescent="0.3">
      <c r="B166" s="3"/>
    </row>
    <row r="167" spans="2:2" x14ac:dyDescent="0.3">
      <c r="B167" s="3"/>
    </row>
    <row r="168" spans="2:2" x14ac:dyDescent="0.3">
      <c r="B168" s="3"/>
    </row>
    <row r="169" spans="2:2" x14ac:dyDescent="0.3">
      <c r="B169" s="3"/>
    </row>
    <row r="170" spans="2:2" x14ac:dyDescent="0.3">
      <c r="B170" s="3"/>
    </row>
    <row r="171" spans="2:2" x14ac:dyDescent="0.3">
      <c r="B171" s="3"/>
    </row>
    <row r="172" spans="2:2" x14ac:dyDescent="0.3">
      <c r="B172" s="3"/>
    </row>
    <row r="173" spans="2:2" x14ac:dyDescent="0.3">
      <c r="B173" s="3"/>
    </row>
    <row r="174" spans="2:2" x14ac:dyDescent="0.3">
      <c r="B174" s="3"/>
    </row>
    <row r="175" spans="2:2" x14ac:dyDescent="0.3">
      <c r="B175" s="3"/>
    </row>
    <row r="176" spans="2:2" x14ac:dyDescent="0.3">
      <c r="B176" s="3"/>
    </row>
    <row r="177" spans="2:2" x14ac:dyDescent="0.3">
      <c r="B177" s="3"/>
    </row>
    <row r="178" spans="2:2" x14ac:dyDescent="0.3">
      <c r="B178" s="3"/>
    </row>
    <row r="179" spans="2:2" x14ac:dyDescent="0.3">
      <c r="B179" s="3"/>
    </row>
    <row r="180" spans="2:2" x14ac:dyDescent="0.3">
      <c r="B180" s="3"/>
    </row>
    <row r="181" spans="2:2" x14ac:dyDescent="0.3">
      <c r="B181" s="3"/>
    </row>
    <row r="182" spans="2:2" x14ac:dyDescent="0.3">
      <c r="B182" s="3"/>
    </row>
    <row r="183" spans="2:2" x14ac:dyDescent="0.3">
      <c r="B183" s="3"/>
    </row>
    <row r="184" spans="2:2" x14ac:dyDescent="0.3">
      <c r="B184" s="3"/>
    </row>
    <row r="185" spans="2:2" x14ac:dyDescent="0.3">
      <c r="B185" s="3"/>
    </row>
    <row r="186" spans="2:2" x14ac:dyDescent="0.3">
      <c r="B186" s="3"/>
    </row>
  </sheetData>
  <mergeCells count="9">
    <mergeCell ref="C32:C38"/>
    <mergeCell ref="A60:A65"/>
    <mergeCell ref="A77:A78"/>
    <mergeCell ref="B77:B78"/>
    <mergeCell ref="F3:F4"/>
    <mergeCell ref="A3:A4"/>
    <mergeCell ref="B3:B4"/>
    <mergeCell ref="C3:C4"/>
    <mergeCell ref="A49:A59"/>
  </mergeCells>
  <phoneticPr fontId="9" type="noConversion"/>
  <printOptions gridLines="1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Earswick clerk</dc:creator>
  <cp:lastModifiedBy>Barry O'Connor</cp:lastModifiedBy>
  <cp:lastPrinted>2021-05-03T15:21:47Z</cp:lastPrinted>
  <dcterms:created xsi:type="dcterms:W3CDTF">2014-04-05T16:42:41Z</dcterms:created>
  <dcterms:modified xsi:type="dcterms:W3CDTF">2024-01-22T09:30:44Z</dcterms:modified>
</cp:coreProperties>
</file>